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1025" activeTab="0"/>
  </bookViews>
  <sheets>
    <sheet name="dzso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<sst xmlns="http://schemas.openxmlformats.org/spreadsheetml/2006/main" count="21" uniqueCount="21">
  <si>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INVESTICIJSKO ULAGANJE</t>
  </si>
  <si>
    <t>RASHODI ZA NABAVU NEFINANCIJSKE IMOVINE</t>
  </si>
  <si>
    <t>42</t>
  </si>
  <si>
    <t xml:space="preserve">Rashodi za nabavu proizvedene dugotrajne imovine                                            </t>
  </si>
  <si>
    <t>422</t>
  </si>
  <si>
    <t xml:space="preserve">Postrojenja i oprema </t>
  </si>
  <si>
    <t>4223 - Oprema za održavanje i zaštitu</t>
  </si>
  <si>
    <t>4224 - Medicinska i laboratorijska oprema</t>
  </si>
  <si>
    <t>Račun iz rač. Plana</t>
  </si>
  <si>
    <t>Popis prioriteta (namjene opisno)</t>
  </si>
  <si>
    <t>UKUPNO DOM ZA STARIJE I NEMOĆNE OSOBE</t>
  </si>
  <si>
    <t>DOM ZA STARIJE OSOBE NOVIGRAD</t>
  </si>
  <si>
    <t>PLAN 2021</t>
  </si>
  <si>
    <t>klima uređaj  3 kom</t>
  </si>
  <si>
    <t>medicinski kreveti 10 kom</t>
  </si>
  <si>
    <t xml:space="preserve">kada za kupanje </t>
  </si>
  <si>
    <t>426</t>
  </si>
  <si>
    <t>4262 - Ulaganja u računalne programe</t>
  </si>
  <si>
    <t>Nematerijalna proizvedena imovina</t>
  </si>
  <si>
    <t>Novi računovodstveni program</t>
  </si>
  <si>
    <t>Plan rashoda za Dom za starije osobe Novigrad za 2021. godinu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</si>
</sst>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#,##0.0"/>
  </numFmts>
  <fonts count="40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sz val="10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0" fillId="19" borderId="1" applyNumberFormat="0" applyFont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4" fillId="27" borderId="2" applyNumberFormat="0" applyAlignment="0" applyProtection="0"/>
    <xf numFmtId="0" fontId="25" fillId="27" borderId="3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9" fontId="1" fillId="32" borderId="10" xfId="0" applyNumberFormat="1" applyFont="1" applyFill="1" applyBorder="1" applyAlignment="1">
      <alignment horizontal="center" vertical="center" wrapText="1"/>
    </xf>
    <xf numFmtId="4" fontId="1" fillId="32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9" fontId="1" fillId="33" borderId="10" xfId="0" applyNumberFormat="1" applyFont="1" applyFill="1" applyBorder="1" applyAlignment="1">
      <alignment vertical="center"/>
    </xf>
    <xf numFmtId="49" fontId="1" fillId="33" borderId="10" xfId="0" applyNumberFormat="1" applyFont="1" applyFill="1" applyBorder="1" applyAlignment="1">
      <alignment vertical="center" wrapText="1"/>
    </xf>
    <xf numFmtId="0" fontId="0" fillId="34" borderId="10" xfId="0" applyFill="1" applyBorder="1" applyAlignment="1">
      <alignment vertical="center"/>
    </xf>
    <xf numFmtId="49" fontId="1" fillId="32" borderId="10" xfId="0" applyNumberFormat="1" applyFont="1" applyFill="1" applyBorder="1" applyAlignment="1">
      <alignment vertical="center"/>
    </xf>
    <xf numFmtId="49" fontId="1" fillId="32" borderId="10" xfId="0" applyNumberFormat="1" applyFont="1" applyFill="1" applyBorder="1" applyAlignment="1">
      <alignment vertical="center" wrapText="1"/>
    </xf>
    <xf numFmtId="4" fontId="1" fillId="32" borderId="10" xfId="0" applyNumberFormat="1" applyFont="1" applyFill="1" applyBorder="1" applyAlignment="1">
      <alignment vertical="center"/>
    </xf>
    <xf numFmtId="0" fontId="1" fillId="35" borderId="10" xfId="0" applyFont="1" applyFill="1" applyBorder="1" applyAlignment="1">
      <alignment vertical="center"/>
    </xf>
    <xf numFmtId="49" fontId="1" fillId="35" borderId="10" xfId="0" applyNumberFormat="1" applyFont="1" applyFill="1" applyBorder="1" applyAlignment="1">
      <alignment vertical="center" wrapText="1"/>
    </xf>
    <xf numFmtId="4" fontId="1" fillId="35" borderId="10" xfId="0" applyNumberFormat="1" applyFont="1" applyFill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horizontal="right" vertical="center"/>
    </xf>
    <xf numFmtId="0" fontId="1" fillId="32" borderId="10" xfId="0" applyFont="1" applyFill="1" applyBorder="1" applyAlignment="1">
      <alignment vertical="center"/>
    </xf>
    <xf numFmtId="0" fontId="1" fillId="32" borderId="1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9" fontId="0" fillId="0" borderId="10" xfId="0" applyNumberFormat="1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_Sheet1" xfId="50"/>
    <cellStyle name="Normalno 2" xfId="51"/>
    <cellStyle name="Normalno 3" xfId="52"/>
    <cellStyle name="Percent" xfId="53"/>
    <cellStyle name="Povezana ćelija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1"/>
  <sheetViews>
    <sheetView tabSelected="1" zoomScalePageLayoutView="0" workbookViewId="0" topLeftCell="A1">
      <selection activeCell="B21" sqref="B21"/>
    </sheetView>
  </sheetViews>
  <sheetFormatPr defaultColWidth="9.140625" defaultRowHeight="12.75"/>
  <cols>
    <col min="1" max="1" width="8.140625" style="5" customWidth="1"/>
    <col min="2" max="2" width="52.7109375" style="22" customWidth="1"/>
    <col min="3" max="3" width="14.00390625" style="5" customWidth="1"/>
    <col min="4" max="6" width="9.140625" style="5" customWidth="1"/>
    <col min="7" max="7" width="43.140625" style="5" customWidth="1"/>
    <col min="8" max="8" width="21.421875" style="5" customWidth="1"/>
    <col min="9" max="16384" width="9.140625" style="5" customWidth="1"/>
  </cols>
  <sheetData>
    <row r="2" ht="16.5" customHeight="1">
      <c r="A2" s="6" t="s">
        <v>20</v>
      </c>
    </row>
    <row r="4" spans="1:3" ht="12.75">
      <c r="A4" s="7"/>
      <c r="B4" s="8" t="s">
        <v>11</v>
      </c>
      <c r="C4" s="9"/>
    </row>
    <row r="5" spans="1:8" ht="38.25">
      <c r="A5" s="3" t="s">
        <v>8</v>
      </c>
      <c r="B5" s="3" t="s">
        <v>9</v>
      </c>
      <c r="C5" s="4" t="s">
        <v>12</v>
      </c>
      <c r="F5"/>
      <c r="G5"/>
      <c r="H5"/>
    </row>
    <row r="6" spans="1:8" ht="6.75" customHeight="1">
      <c r="A6" s="1"/>
      <c r="B6" s="1"/>
      <c r="C6" s="2"/>
      <c r="F6" s="26"/>
      <c r="G6" s="26"/>
      <c r="H6" s="26"/>
    </row>
    <row r="7" spans="1:8" ht="12.75">
      <c r="A7" s="10" t="s">
        <v>0</v>
      </c>
      <c r="B7" s="11"/>
      <c r="C7" s="12">
        <v>0</v>
      </c>
      <c r="F7" s="27"/>
      <c r="G7" s="28"/>
      <c r="H7" s="29"/>
    </row>
    <row r="8" spans="1:8" ht="12.75">
      <c r="A8" s="13">
        <v>4</v>
      </c>
      <c r="B8" s="14" t="s">
        <v>1</v>
      </c>
      <c r="C8" s="15">
        <f>C9</f>
        <v>254700</v>
      </c>
      <c r="F8" s="27"/>
      <c r="G8" s="28"/>
      <c r="H8" s="29"/>
    </row>
    <row r="9" spans="1:8" ht="12.75">
      <c r="A9" s="16" t="s">
        <v>2</v>
      </c>
      <c r="B9" s="17" t="s">
        <v>3</v>
      </c>
      <c r="C9" s="18">
        <f>C10+C16</f>
        <v>254700</v>
      </c>
      <c r="F9" s="27"/>
      <c r="G9" s="28"/>
      <c r="H9" s="29"/>
    </row>
    <row r="10" spans="1:8" ht="12.75">
      <c r="A10" s="19" t="s">
        <v>4</v>
      </c>
      <c r="B10" s="17" t="s">
        <v>5</v>
      </c>
      <c r="C10" s="18">
        <f>C11+C13</f>
        <v>111000</v>
      </c>
      <c r="F10" s="27"/>
      <c r="G10" s="28"/>
      <c r="H10" s="29"/>
    </row>
    <row r="11" spans="1:8" ht="12.75">
      <c r="A11" s="19"/>
      <c r="B11" s="17" t="s">
        <v>6</v>
      </c>
      <c r="C11" s="18">
        <f>SUM(C12)</f>
        <v>15000</v>
      </c>
      <c r="F11" s="30"/>
      <c r="G11" s="30"/>
      <c r="H11" s="30"/>
    </row>
    <row r="12" spans="1:3" ht="12.75">
      <c r="A12" s="25"/>
      <c r="B12" s="23" t="s">
        <v>13</v>
      </c>
      <c r="C12" s="24">
        <v>15000</v>
      </c>
    </row>
    <row r="13" spans="1:3" ht="12.75">
      <c r="A13" s="19"/>
      <c r="B13" s="17" t="s">
        <v>7</v>
      </c>
      <c r="C13" s="18">
        <f>C14+C15</f>
        <v>96000</v>
      </c>
    </row>
    <row r="14" spans="1:3" ht="12.75">
      <c r="A14" s="25"/>
      <c r="B14" s="23" t="s">
        <v>14</v>
      </c>
      <c r="C14" s="24">
        <v>70000</v>
      </c>
    </row>
    <row r="15" spans="1:3" ht="12.75">
      <c r="A15" s="25"/>
      <c r="B15" s="23" t="s">
        <v>15</v>
      </c>
      <c r="C15" s="24">
        <v>26000</v>
      </c>
    </row>
    <row r="16" spans="1:3" ht="12.75">
      <c r="A16" s="19" t="s">
        <v>16</v>
      </c>
      <c r="B16" s="17" t="s">
        <v>18</v>
      </c>
      <c r="C16" s="24">
        <f>C17</f>
        <v>143700</v>
      </c>
    </row>
    <row r="17" spans="1:3" ht="12.75">
      <c r="A17" s="25"/>
      <c r="B17" s="17" t="s">
        <v>17</v>
      </c>
      <c r="C17" s="24">
        <f>C18</f>
        <v>143700</v>
      </c>
    </row>
    <row r="18" spans="1:3" ht="12.75">
      <c r="A18" s="25"/>
      <c r="B18" s="23" t="s">
        <v>19</v>
      </c>
      <c r="C18" s="24">
        <v>143700</v>
      </c>
    </row>
    <row r="19" spans="1:3" ht="12.75">
      <c r="A19" s="20"/>
      <c r="B19" s="21" t="s">
        <v>10</v>
      </c>
      <c r="C19" s="12">
        <v>254700</v>
      </c>
    </row>
    <row r="21" ht="12.75">
      <c r="A21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Istarska županija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Tanja Banković</dc:creator>
  <cp:keywords/>
  <dc:description/>
  <cp:lastModifiedBy>Korisnik518</cp:lastModifiedBy>
  <cp:lastPrinted>2020-10-08T10:03:03Z</cp:lastPrinted>
  <dcterms:created xsi:type="dcterms:W3CDTF">2007-04-19T06:28:40Z</dcterms:created>
  <dcterms:modified xsi:type="dcterms:W3CDTF">2020-10-15T09:52:23Z</dcterms:modified>
  <cp:category/>
  <cp:version/>
  <cp:contentType/>
  <cp:contentStatus/>
</cp:coreProperties>
</file>