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mnovigradhr-my.sharepoint.com/personal/tajnik_dom-novigrad_hr/Documents/"/>
    </mc:Choice>
  </mc:AlternateContent>
  <xr:revisionPtr revIDLastSave="17" documentId="8_{460F23BA-C689-4CC6-9514-09299F5668BC}" xr6:coauthVersionLast="47" xr6:coauthVersionMax="47" xr10:uidLastSave="{A1C089D9-6255-4696-804C-6F7A4A15F506}"/>
  <bookViews>
    <workbookView xWindow="-120" yWindow="-120" windowWidth="29040" windowHeight="15840" xr2:uid="{EC0BE0D0-E73B-4686-9C80-E0058C36813E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</calcChain>
</file>

<file path=xl/sharedStrings.xml><?xml version="1.0" encoding="utf-8"?>
<sst xmlns="http://schemas.openxmlformats.org/spreadsheetml/2006/main" count="174" uniqueCount="132">
  <si>
    <t>ev.br.nab.</t>
  </si>
  <si>
    <t xml:space="preserve">predmet nabave </t>
  </si>
  <si>
    <t>CPV OZNAKA</t>
  </si>
  <si>
    <t>broj objave iz EOJN</t>
  </si>
  <si>
    <t xml:space="preserve">datum izvršenja </t>
  </si>
  <si>
    <t xml:space="preserve">ugovora u cijelosti </t>
  </si>
  <si>
    <t xml:space="preserve">datum sklapanja </t>
  </si>
  <si>
    <t>ugovora</t>
  </si>
  <si>
    <t xml:space="preserve">ili je raskinut prije </t>
  </si>
  <si>
    <t xml:space="preserve">roka </t>
  </si>
  <si>
    <t xml:space="preserve">obrazloženje  ako je </t>
  </si>
  <si>
    <t>isplaćen veći iznos</t>
  </si>
  <si>
    <t xml:space="preserve">REGISTAR UGOVORA O JAVNOJ NABAVI - 2022. GODINA </t>
  </si>
  <si>
    <t xml:space="preserve">Nabava kruha i pekarskih proizvoda </t>
  </si>
  <si>
    <t>Svježe mlijeko i mliječni proizvodi</t>
  </si>
  <si>
    <t>Svježa piletina i pileće iznutrice</t>
  </si>
  <si>
    <t xml:space="preserve">Svježe voće i povrće </t>
  </si>
  <si>
    <t>Prehrambeni i ini proizvodi</t>
  </si>
  <si>
    <t>JEDN-01/22</t>
  </si>
  <si>
    <t> 2022/ 0BP-01234</t>
  </si>
  <si>
    <t>JEDN-02/22</t>
  </si>
  <si>
    <t> 2022/ 0BP-01238</t>
  </si>
  <si>
    <t>JEDN-03/22</t>
  </si>
  <si>
    <t> 2022/ 0BP-01239</t>
  </si>
  <si>
    <t>JEDN –04/22</t>
  </si>
  <si>
    <t>  2022/ 0BP-01240</t>
  </si>
  <si>
    <t>JEDN – 06/22</t>
  </si>
  <si>
    <t>  2022/ 0BP-01532</t>
  </si>
  <si>
    <t xml:space="preserve">Jednostavni </t>
  </si>
  <si>
    <t>Jednostavni</t>
  </si>
  <si>
    <t>12.05.2022.</t>
  </si>
  <si>
    <t>12 mj.</t>
  </si>
  <si>
    <t>10.05.2022.</t>
  </si>
  <si>
    <t xml:space="preserve">09.06.2022. </t>
  </si>
  <si>
    <t>12  mj</t>
  </si>
  <si>
    <t>15.05.2023.</t>
  </si>
  <si>
    <t>31.05.2023.</t>
  </si>
  <si>
    <t>14.06.2023.</t>
  </si>
  <si>
    <t>s PDV-om</t>
  </si>
  <si>
    <t>napomena</t>
  </si>
  <si>
    <t xml:space="preserve">naziv i OIB </t>
  </si>
  <si>
    <t xml:space="preserve">ugovaratelja </t>
  </si>
  <si>
    <t xml:space="preserve">podugovaratelja </t>
  </si>
  <si>
    <t>Konzum plus d.o.o. Zagreb 62226620908</t>
  </si>
  <si>
    <t>Brionka d.d. Pula 45422293596</t>
  </si>
  <si>
    <t>Vindija Varaždin  44138062462</t>
  </si>
  <si>
    <t>AIPK  trgovina d.o.o. Zagreb 39827887546</t>
  </si>
  <si>
    <t>15300000-1</t>
  </si>
  <si>
    <t>15112000-6</t>
  </si>
  <si>
    <t>15800000-6</t>
  </si>
  <si>
    <t>15811100-7</t>
  </si>
  <si>
    <t>15511000-3</t>
  </si>
  <si>
    <t xml:space="preserve">vrsta </t>
  </si>
  <si>
    <t xml:space="preserve">postupka </t>
  </si>
  <si>
    <t>sklopljen</t>
  </si>
  <si>
    <t>rok na koji</t>
  </si>
  <si>
    <t xml:space="preserve">je ugovor </t>
  </si>
  <si>
    <t xml:space="preserve">ugovor </t>
  </si>
  <si>
    <t xml:space="preserve">iznos bez </t>
  </si>
  <si>
    <t>PDV-a</t>
  </si>
  <si>
    <t xml:space="preserve">iznos </t>
  </si>
  <si>
    <t xml:space="preserve">ukupno sa </t>
  </si>
  <si>
    <t>PDV-om</t>
  </si>
  <si>
    <t>isplaćeni</t>
  </si>
  <si>
    <t>iznos</t>
  </si>
  <si>
    <t xml:space="preserve">ukupno </t>
  </si>
  <si>
    <t>Vatrootporni kartotečni ormar</t>
  </si>
  <si>
    <t>Razglasni sistem sa pripadajućom opremom</t>
  </si>
  <si>
    <t>Stolići za hranjenje – 10 kom</t>
  </si>
  <si>
    <t>Antidekubitalni madraci – 13 kom</t>
  </si>
  <si>
    <t xml:space="preserve">Lifter za korisnike sa pripadajućom opremom </t>
  </si>
  <si>
    <t xml:space="preserve">Rashladni ormar </t>
  </si>
  <si>
    <t>Konferencijske stolice -12 kom</t>
  </si>
  <si>
    <t>Koncentrator kisika – 2 kom</t>
  </si>
  <si>
    <t>Stol za fizikalnu terapiju</t>
  </si>
  <si>
    <t xml:space="preserve">Elektromotorni kreveti – 11 kom </t>
  </si>
  <si>
    <t>Klima uređaji – 3 kom</t>
  </si>
  <si>
    <t xml:space="preserve">Stolice – 60 kom </t>
  </si>
  <si>
    <t>Daljinski upravljači – 10 kom</t>
  </si>
  <si>
    <t>27.09.2022.</t>
  </si>
  <si>
    <t>28.09.2022.</t>
  </si>
  <si>
    <t>29.09.2022.</t>
  </si>
  <si>
    <t>03.10.2022.</t>
  </si>
  <si>
    <t>08.09.2022.</t>
  </si>
  <si>
    <t>JEDN-07/22</t>
  </si>
  <si>
    <t>JEDN – 11/22</t>
  </si>
  <si>
    <t>JEDN -08/22</t>
  </si>
  <si>
    <t>JEDN - 09/22</t>
  </si>
  <si>
    <t>JEDN – 10/22</t>
  </si>
  <si>
    <t>JEDN - 12/22</t>
  </si>
  <si>
    <t>JEDN - 13/22</t>
  </si>
  <si>
    <t>JEDN - 14/22</t>
  </si>
  <si>
    <t xml:space="preserve">JEDN - 15/22 </t>
  </si>
  <si>
    <t>JEDN - 16/22</t>
  </si>
  <si>
    <t>JEDN -17/22</t>
  </si>
  <si>
    <t>JEDN - 18/22</t>
  </si>
  <si>
    <t>JEDN - 19/22</t>
  </si>
  <si>
    <t>JEDN - 20/22</t>
  </si>
  <si>
    <t>JEDN - 21/22</t>
  </si>
  <si>
    <t>JEDN - 22/22</t>
  </si>
  <si>
    <t>33192120-9</t>
  </si>
  <si>
    <t>33100000-1</t>
  </si>
  <si>
    <t>Zamrzivač (za fizikalnu terapiju)</t>
  </si>
  <si>
    <t xml:space="preserve">Računalo, pisač </t>
  </si>
  <si>
    <t>39132100-7</t>
  </si>
  <si>
    <t>4895200-6</t>
  </si>
  <si>
    <t>39143310-2</t>
  </si>
  <si>
    <t>39143112-4</t>
  </si>
  <si>
    <t>39711100-0</t>
  </si>
  <si>
    <t>33192200-4</t>
  </si>
  <si>
    <t>42512200-0</t>
  </si>
  <si>
    <t>39112000-0</t>
  </si>
  <si>
    <t>34327100-6</t>
  </si>
  <si>
    <t>Skener /pisač</t>
  </si>
  <si>
    <t>Hydra d.o.o. Umag 
24970362693</t>
  </si>
  <si>
    <t>Bravarija Piljek, Sv. Križ 
15126262888</t>
  </si>
  <si>
    <t>Euro-unit d.o.o. Pula 
83605107180</t>
  </si>
  <si>
    <t>Bauerfeind d.o.o Zagreb
05769955462</t>
  </si>
  <si>
    <t>Ortorea Varaždin 
49311953202</t>
  </si>
  <si>
    <t>Fusio d.o.o Poreč
95345244091</t>
  </si>
  <si>
    <t>Primat RD Hrvatski Leskovac
03868412563</t>
  </si>
  <si>
    <t>Bauerfeind Zagreb
05769955462</t>
  </si>
  <si>
    <t>Medical centar d.o.o. Zagreb
06368590597</t>
  </si>
  <si>
    <t>Hydra d.o.o. Umag
24970362693</t>
  </si>
  <si>
    <t>Ortorea Varaždin
49311953202</t>
  </si>
  <si>
    <t>Mani technic d.o.o. Brtonigla 
37528973237</t>
  </si>
  <si>
    <t>Mani technic d.o.o. Brtonigla
37528973237</t>
  </si>
  <si>
    <t>Algram d.o.o. Lovran 
09292101257</t>
  </si>
  <si>
    <t>Libarna d.o.o. Pula 
32884575113</t>
  </si>
  <si>
    <t>30213300-8,  30232110-8</t>
  </si>
  <si>
    <t>30232110-8</t>
  </si>
  <si>
    <t>39711120-6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</si>
</sst>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vertical="center" wrapText="1"/>
    </xf>
    <xf numFmtId="4" fontId="0" fillId="0" borderId="2" xfId="0" applyNumberFormat="1" applyBorder="1"/>
    <xf numFmtId="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left" vertical="center" wrapText="1"/>
    </xf>
    <xf numFmtId="164" fontId="0" fillId="0" borderId="0" xfId="0" applyNumberFormat="1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14" fontId="0" fillId="0" borderId="2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9DB3F-8FC3-427A-A1EA-179DC09CFD6A}">
  <dimension ref="A1:P154"/>
  <sheetViews>
    <sheetView tabSelected="1" topLeftCell="A11" zoomScale="80" zoomScaleNormal="80" workbookViewId="0">
      <selection activeCell="I13" sqref="I13"/>
    </sheetView>
  </sheetViews>
  <sheetFormatPr defaultRowHeight="15" x14ac:dyDescent="0.25"/>
  <cols>
    <col min="1" max="1" width="13.7109375" customWidth="1"/>
    <col min="2" max="2" width="27.5703125" customWidth="1"/>
    <col min="3" max="3" width="14.5703125" customWidth="1"/>
    <col min="4" max="4" width="18.7109375" customWidth="1"/>
    <col min="5" max="5" width="16.7109375" customWidth="1"/>
    <col min="6" max="6" width="23.140625" customWidth="1"/>
    <col min="7" max="7" width="17.5703125" customWidth="1"/>
    <col min="8" max="8" width="16.7109375" customWidth="1"/>
    <col min="9" max="9" width="12" customWidth="1"/>
    <col min="10" max="10" width="13.85546875" style="16" customWidth="1"/>
    <col min="11" max="11" width="14.85546875" style="16" customWidth="1"/>
    <col min="12" max="12" width="14.140625" customWidth="1"/>
    <col min="13" max="13" width="18.140625" customWidth="1"/>
    <col min="14" max="14" width="15.7109375" customWidth="1"/>
    <col min="15" max="15" width="19.140625" customWidth="1"/>
    <col min="16" max="16" width="13.85546875" customWidth="1"/>
  </cols>
  <sheetData>
    <row r="1" spans="1:16" x14ac:dyDescent="0.25">
      <c r="A1" s="2" t="s">
        <v>12</v>
      </c>
      <c r="B1" s="2"/>
      <c r="C1" s="2"/>
    </row>
    <row r="2" spans="1:16" ht="15.75" x14ac:dyDescent="0.25">
      <c r="A2" s="1"/>
      <c r="B2" s="1"/>
      <c r="C2" s="1"/>
      <c r="D2" s="1"/>
      <c r="E2" s="1"/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17">
        <v>10</v>
      </c>
      <c r="K3" s="17">
        <v>11</v>
      </c>
      <c r="L3" s="6">
        <v>12</v>
      </c>
      <c r="M3" s="6">
        <v>13</v>
      </c>
      <c r="N3" s="6">
        <v>14</v>
      </c>
      <c r="O3" s="6">
        <v>15</v>
      </c>
      <c r="P3" s="6">
        <v>16</v>
      </c>
    </row>
    <row r="4" spans="1:16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52</v>
      </c>
      <c r="F4" s="7" t="s">
        <v>40</v>
      </c>
      <c r="G4" s="7" t="s">
        <v>40</v>
      </c>
      <c r="H4" s="7" t="s">
        <v>6</v>
      </c>
      <c r="I4" s="7" t="s">
        <v>55</v>
      </c>
      <c r="J4" s="18" t="s">
        <v>58</v>
      </c>
      <c r="K4" s="18" t="s">
        <v>60</v>
      </c>
      <c r="L4" s="7" t="s">
        <v>61</v>
      </c>
      <c r="M4" s="7" t="s">
        <v>4</v>
      </c>
      <c r="N4" s="8" t="s">
        <v>65</v>
      </c>
      <c r="O4" s="7" t="s">
        <v>10</v>
      </c>
      <c r="P4" s="7" t="s">
        <v>39</v>
      </c>
    </row>
    <row r="5" spans="1:16" x14ac:dyDescent="0.25">
      <c r="A5" s="8"/>
      <c r="B5" s="8"/>
      <c r="C5" s="8"/>
      <c r="D5" s="8"/>
      <c r="E5" s="8" t="s">
        <v>53</v>
      </c>
      <c r="F5" s="8" t="s">
        <v>41</v>
      </c>
      <c r="G5" s="8" t="s">
        <v>42</v>
      </c>
      <c r="H5" s="8" t="s">
        <v>7</v>
      </c>
      <c r="I5" s="8" t="s">
        <v>56</v>
      </c>
      <c r="J5" s="19" t="s">
        <v>59</v>
      </c>
      <c r="K5" s="19" t="s">
        <v>59</v>
      </c>
      <c r="L5" s="8" t="s">
        <v>62</v>
      </c>
      <c r="M5" s="8" t="s">
        <v>5</v>
      </c>
      <c r="N5" s="8" t="s">
        <v>63</v>
      </c>
      <c r="O5" s="8" t="s">
        <v>11</v>
      </c>
      <c r="P5" s="8"/>
    </row>
    <row r="6" spans="1:16" x14ac:dyDescent="0.25">
      <c r="A6" s="8"/>
      <c r="B6" s="8"/>
      <c r="C6" s="8"/>
      <c r="D6" s="8"/>
      <c r="E6" s="8"/>
      <c r="F6" s="8"/>
      <c r="G6" s="8"/>
      <c r="H6" s="8"/>
      <c r="I6" s="8" t="s">
        <v>57</v>
      </c>
      <c r="J6" s="19"/>
      <c r="K6" s="19"/>
      <c r="L6" s="8"/>
      <c r="M6" s="8" t="s">
        <v>8</v>
      </c>
      <c r="N6" s="9" t="s">
        <v>64</v>
      </c>
      <c r="O6" s="8"/>
      <c r="P6" s="8"/>
    </row>
    <row r="7" spans="1:16" x14ac:dyDescent="0.25">
      <c r="A7" s="8"/>
      <c r="B7" s="8"/>
      <c r="C7" s="8"/>
      <c r="D7" s="8"/>
      <c r="E7" s="8"/>
      <c r="F7" s="8"/>
      <c r="G7" s="8"/>
      <c r="H7" s="8"/>
      <c r="I7" s="8" t="s">
        <v>54</v>
      </c>
      <c r="J7" s="19"/>
      <c r="K7" s="19"/>
      <c r="L7" s="8"/>
      <c r="M7" s="8" t="s">
        <v>9</v>
      </c>
      <c r="N7" s="9" t="s">
        <v>38</v>
      </c>
      <c r="O7" s="10"/>
      <c r="P7" s="10"/>
    </row>
    <row r="8" spans="1:16" ht="30" customHeight="1" x14ac:dyDescent="0.25">
      <c r="A8" s="3" t="s">
        <v>18</v>
      </c>
      <c r="B8" s="4" t="s">
        <v>13</v>
      </c>
      <c r="C8" s="4" t="s">
        <v>50</v>
      </c>
      <c r="D8" s="3" t="s">
        <v>19</v>
      </c>
      <c r="E8" s="4" t="s">
        <v>28</v>
      </c>
      <c r="F8" s="4" t="s">
        <v>44</v>
      </c>
      <c r="G8" s="3"/>
      <c r="H8" s="4" t="s">
        <v>30</v>
      </c>
      <c r="I8" s="4" t="s">
        <v>31</v>
      </c>
      <c r="J8" s="20">
        <v>141050</v>
      </c>
      <c r="K8" s="20">
        <v>9475.5</v>
      </c>
      <c r="L8" s="5">
        <v>150552.5</v>
      </c>
      <c r="M8" s="23" t="s">
        <v>35</v>
      </c>
      <c r="N8" s="3"/>
      <c r="O8" s="3"/>
      <c r="P8" s="3"/>
    </row>
    <row r="9" spans="1:16" ht="30" customHeight="1" x14ac:dyDescent="0.25">
      <c r="A9" s="3" t="s">
        <v>20</v>
      </c>
      <c r="B9" s="4" t="s">
        <v>14</v>
      </c>
      <c r="C9" s="4" t="s">
        <v>51</v>
      </c>
      <c r="D9" s="3" t="s">
        <v>21</v>
      </c>
      <c r="E9" s="4" t="s">
        <v>28</v>
      </c>
      <c r="F9" s="4" t="s">
        <v>45</v>
      </c>
      <c r="G9" s="3"/>
      <c r="H9" s="4" t="s">
        <v>32</v>
      </c>
      <c r="I9" s="4" t="s">
        <v>31</v>
      </c>
      <c r="J9" s="20">
        <v>185378</v>
      </c>
      <c r="K9" s="20">
        <v>21424.5</v>
      </c>
      <c r="L9" s="5">
        <v>206802.5</v>
      </c>
      <c r="M9" s="23" t="s">
        <v>35</v>
      </c>
      <c r="N9" s="3"/>
      <c r="O9" s="3"/>
      <c r="P9" s="3"/>
    </row>
    <row r="10" spans="1:16" ht="30" customHeight="1" x14ac:dyDescent="0.25">
      <c r="A10" s="3" t="s">
        <v>22</v>
      </c>
      <c r="B10" s="4" t="s">
        <v>15</v>
      </c>
      <c r="C10" s="4" t="s">
        <v>48</v>
      </c>
      <c r="D10" s="3" t="s">
        <v>23</v>
      </c>
      <c r="E10" s="4" t="s">
        <v>28</v>
      </c>
      <c r="F10" s="4" t="s">
        <v>45</v>
      </c>
      <c r="G10" s="3"/>
      <c r="H10" s="4" t="s">
        <v>32</v>
      </c>
      <c r="I10" s="4" t="s">
        <v>31</v>
      </c>
      <c r="J10" s="20">
        <v>65250</v>
      </c>
      <c r="K10" s="20">
        <v>3262.5</v>
      </c>
      <c r="L10" s="5">
        <v>68512.5</v>
      </c>
      <c r="M10" s="23" t="s">
        <v>36</v>
      </c>
      <c r="N10" s="3"/>
      <c r="O10" s="3"/>
      <c r="P10" s="3"/>
    </row>
    <row r="11" spans="1:16" ht="30" customHeight="1" x14ac:dyDescent="0.25">
      <c r="A11" s="3" t="s">
        <v>24</v>
      </c>
      <c r="B11" s="4" t="s">
        <v>16</v>
      </c>
      <c r="C11" s="4" t="s">
        <v>47</v>
      </c>
      <c r="D11" s="3" t="s">
        <v>25</v>
      </c>
      <c r="E11" s="4" t="s">
        <v>28</v>
      </c>
      <c r="F11" s="4" t="s">
        <v>43</v>
      </c>
      <c r="G11" s="3"/>
      <c r="H11" s="4" t="s">
        <v>32</v>
      </c>
      <c r="I11" s="4" t="s">
        <v>31</v>
      </c>
      <c r="J11" s="20">
        <v>160340</v>
      </c>
      <c r="K11" s="20">
        <v>8353</v>
      </c>
      <c r="L11" s="5">
        <v>168693</v>
      </c>
      <c r="M11" s="23" t="s">
        <v>36</v>
      </c>
      <c r="N11" s="3"/>
      <c r="O11" s="3"/>
      <c r="P11" s="3"/>
    </row>
    <row r="12" spans="1:16" ht="30" customHeight="1" x14ac:dyDescent="0.25">
      <c r="A12" s="11" t="s">
        <v>26</v>
      </c>
      <c r="B12" s="4" t="s">
        <v>17</v>
      </c>
      <c r="C12" s="4" t="s">
        <v>49</v>
      </c>
      <c r="D12" s="11" t="s">
        <v>27</v>
      </c>
      <c r="E12" s="12" t="s">
        <v>29</v>
      </c>
      <c r="F12" s="12" t="s">
        <v>46</v>
      </c>
      <c r="G12" s="11"/>
      <c r="H12" s="12" t="s">
        <v>33</v>
      </c>
      <c r="I12" s="12" t="s">
        <v>34</v>
      </c>
      <c r="J12" s="21">
        <v>169999.1</v>
      </c>
      <c r="K12" s="21">
        <v>29153.98</v>
      </c>
      <c r="L12" s="13">
        <v>199153.08</v>
      </c>
      <c r="M12" s="24" t="s">
        <v>37</v>
      </c>
      <c r="N12" s="11"/>
      <c r="O12" s="11"/>
      <c r="P12" s="11"/>
    </row>
    <row r="13" spans="1:16" ht="30" customHeight="1" x14ac:dyDescent="0.25">
      <c r="A13" s="3" t="s">
        <v>84</v>
      </c>
      <c r="B13" s="4" t="s">
        <v>103</v>
      </c>
      <c r="C13" s="4" t="s">
        <v>129</v>
      </c>
      <c r="D13" s="3"/>
      <c r="E13" s="4" t="s">
        <v>28</v>
      </c>
      <c r="F13" s="4" t="s">
        <v>114</v>
      </c>
      <c r="G13" s="3"/>
      <c r="H13" s="4" t="s">
        <v>83</v>
      </c>
      <c r="I13" s="12"/>
      <c r="J13" s="20">
        <v>9206.92</v>
      </c>
      <c r="K13" s="20">
        <v>2301.73</v>
      </c>
      <c r="L13" s="20">
        <f>J13+K13</f>
        <v>11508.65</v>
      </c>
      <c r="M13" s="22">
        <v>44814</v>
      </c>
      <c r="N13" s="25">
        <v>11508.65</v>
      </c>
      <c r="O13" s="3"/>
      <c r="P13" s="3"/>
    </row>
    <row r="14" spans="1:16" ht="30" customHeight="1" x14ac:dyDescent="0.25">
      <c r="A14" s="3" t="s">
        <v>86</v>
      </c>
      <c r="B14" s="4" t="s">
        <v>66</v>
      </c>
      <c r="C14" s="4" t="s">
        <v>104</v>
      </c>
      <c r="D14" s="4"/>
      <c r="E14" s="4" t="s">
        <v>28</v>
      </c>
      <c r="F14" s="4" t="s">
        <v>115</v>
      </c>
      <c r="G14" s="3"/>
      <c r="H14" s="4" t="s">
        <v>79</v>
      </c>
      <c r="I14" s="3"/>
      <c r="J14" s="20">
        <v>7541.6</v>
      </c>
      <c r="K14" s="20">
        <v>1885.4</v>
      </c>
      <c r="L14" s="20">
        <f t="shared" ref="L14:L28" si="0">J14+K14</f>
        <v>9427</v>
      </c>
      <c r="M14" s="22">
        <v>44862</v>
      </c>
      <c r="N14" s="14">
        <v>9427</v>
      </c>
      <c r="O14" s="3"/>
      <c r="P14" s="3"/>
    </row>
    <row r="15" spans="1:16" ht="30" customHeight="1" x14ac:dyDescent="0.25">
      <c r="A15" s="3" t="s">
        <v>87</v>
      </c>
      <c r="B15" s="4" t="s">
        <v>67</v>
      </c>
      <c r="C15" s="4" t="s">
        <v>105</v>
      </c>
      <c r="D15" s="3"/>
      <c r="E15" s="4" t="s">
        <v>28</v>
      </c>
      <c r="F15" s="4" t="s">
        <v>116</v>
      </c>
      <c r="G15" s="3"/>
      <c r="H15" s="4" t="s">
        <v>79</v>
      </c>
      <c r="I15" s="3"/>
      <c r="J15" s="20">
        <v>7745.37</v>
      </c>
      <c r="K15" s="20">
        <v>1936.34</v>
      </c>
      <c r="L15" s="20">
        <f t="shared" si="0"/>
        <v>9681.7099999999991</v>
      </c>
      <c r="M15" s="22">
        <v>44837</v>
      </c>
      <c r="N15" s="14">
        <v>9681.7099999999991</v>
      </c>
      <c r="O15" s="3"/>
      <c r="P15" s="3"/>
    </row>
    <row r="16" spans="1:16" ht="30" customHeight="1" x14ac:dyDescent="0.25">
      <c r="A16" s="3" t="s">
        <v>88</v>
      </c>
      <c r="B16" s="4" t="s">
        <v>68</v>
      </c>
      <c r="C16" s="4" t="s">
        <v>106</v>
      </c>
      <c r="D16" s="3"/>
      <c r="E16" s="4" t="s">
        <v>28</v>
      </c>
      <c r="F16" s="4" t="s">
        <v>117</v>
      </c>
      <c r="G16" s="3"/>
      <c r="H16" s="4" t="s">
        <v>79</v>
      </c>
      <c r="I16" s="3"/>
      <c r="J16" s="20">
        <v>7000</v>
      </c>
      <c r="K16" s="20">
        <v>1750</v>
      </c>
      <c r="L16" s="20">
        <f t="shared" si="0"/>
        <v>8750</v>
      </c>
      <c r="M16" s="22">
        <v>44837</v>
      </c>
      <c r="N16" s="14">
        <v>8750</v>
      </c>
      <c r="O16" s="3"/>
      <c r="P16" s="3"/>
    </row>
    <row r="17" spans="1:16" ht="30" customHeight="1" x14ac:dyDescent="0.25">
      <c r="A17" s="11" t="s">
        <v>85</v>
      </c>
      <c r="B17" s="4" t="s">
        <v>69</v>
      </c>
      <c r="C17" s="4" t="s">
        <v>107</v>
      </c>
      <c r="D17" s="3"/>
      <c r="E17" s="4" t="s">
        <v>29</v>
      </c>
      <c r="F17" s="4" t="s">
        <v>117</v>
      </c>
      <c r="G17" s="3"/>
      <c r="H17" s="4" t="s">
        <v>79</v>
      </c>
      <c r="I17" s="3"/>
      <c r="J17" s="20">
        <v>17845.75</v>
      </c>
      <c r="K17" s="20">
        <v>892.29</v>
      </c>
      <c r="L17" s="20">
        <f t="shared" si="0"/>
        <v>18738.04</v>
      </c>
      <c r="M17" s="22">
        <v>44837</v>
      </c>
      <c r="N17" s="14">
        <v>18738.04</v>
      </c>
      <c r="O17" s="3"/>
      <c r="P17" s="3"/>
    </row>
    <row r="18" spans="1:16" ht="30" customHeight="1" x14ac:dyDescent="0.25">
      <c r="A18" s="3" t="s">
        <v>89</v>
      </c>
      <c r="B18" s="4" t="s">
        <v>70</v>
      </c>
      <c r="C18" s="4" t="s">
        <v>101</v>
      </c>
      <c r="D18" s="3"/>
      <c r="E18" s="4" t="s">
        <v>28</v>
      </c>
      <c r="F18" s="4" t="s">
        <v>118</v>
      </c>
      <c r="G18" s="3"/>
      <c r="H18" s="4" t="s">
        <v>79</v>
      </c>
      <c r="I18" s="3"/>
      <c r="J18" s="20">
        <v>15462</v>
      </c>
      <c r="K18" s="20">
        <v>3865.5</v>
      </c>
      <c r="L18" s="20">
        <f t="shared" si="0"/>
        <v>19327.5</v>
      </c>
      <c r="M18" s="22">
        <v>44837</v>
      </c>
      <c r="N18" s="14">
        <v>19327.5</v>
      </c>
      <c r="O18" s="3"/>
      <c r="P18" s="3"/>
    </row>
    <row r="19" spans="1:16" ht="30" customHeight="1" x14ac:dyDescent="0.25">
      <c r="A19" s="3" t="s">
        <v>90</v>
      </c>
      <c r="B19" s="4" t="s">
        <v>71</v>
      </c>
      <c r="C19" s="4" t="s">
        <v>108</v>
      </c>
      <c r="D19" s="3"/>
      <c r="E19" s="4" t="s">
        <v>28</v>
      </c>
      <c r="F19" s="4" t="s">
        <v>119</v>
      </c>
      <c r="G19" s="3"/>
      <c r="H19" s="15">
        <v>44831</v>
      </c>
      <c r="I19" s="3"/>
      <c r="J19" s="20">
        <v>15830</v>
      </c>
      <c r="K19" s="20">
        <v>3957.5</v>
      </c>
      <c r="L19" s="20">
        <f t="shared" si="0"/>
        <v>19787.5</v>
      </c>
      <c r="M19" s="22">
        <v>44837</v>
      </c>
      <c r="N19" s="14">
        <v>19787.5</v>
      </c>
      <c r="O19" s="3"/>
      <c r="P19" s="3"/>
    </row>
    <row r="20" spans="1:16" ht="30" customHeight="1" x14ac:dyDescent="0.25">
      <c r="A20" s="3" t="s">
        <v>91</v>
      </c>
      <c r="B20" s="4" t="s">
        <v>72</v>
      </c>
      <c r="C20" s="4" t="s">
        <v>111</v>
      </c>
      <c r="D20" s="3"/>
      <c r="E20" s="4" t="s">
        <v>28</v>
      </c>
      <c r="F20" s="4" t="s">
        <v>120</v>
      </c>
      <c r="G20" s="3"/>
      <c r="H20" s="4" t="s">
        <v>79</v>
      </c>
      <c r="I20" s="3"/>
      <c r="J20" s="20">
        <v>6120</v>
      </c>
      <c r="K20" s="20">
        <v>1530</v>
      </c>
      <c r="L20" s="20">
        <f t="shared" si="0"/>
        <v>7650</v>
      </c>
      <c r="M20" s="22">
        <v>44838</v>
      </c>
      <c r="N20" s="14">
        <v>7650</v>
      </c>
      <c r="O20" s="3"/>
      <c r="P20" s="3"/>
    </row>
    <row r="21" spans="1:16" ht="30" customHeight="1" x14ac:dyDescent="0.25">
      <c r="A21" s="3" t="s">
        <v>92</v>
      </c>
      <c r="B21" s="4" t="s">
        <v>73</v>
      </c>
      <c r="C21" s="4" t="s">
        <v>101</v>
      </c>
      <c r="D21" s="3"/>
      <c r="E21" s="4" t="s">
        <v>28</v>
      </c>
      <c r="F21" s="4" t="s">
        <v>121</v>
      </c>
      <c r="G21" s="3"/>
      <c r="H21" s="4" t="s">
        <v>79</v>
      </c>
      <c r="I21" s="3"/>
      <c r="J21" s="20">
        <v>8542.93</v>
      </c>
      <c r="K21" s="20">
        <v>427.15</v>
      </c>
      <c r="L21" s="20">
        <f t="shared" si="0"/>
        <v>8970.08</v>
      </c>
      <c r="M21" s="22">
        <v>44837</v>
      </c>
      <c r="N21" s="14">
        <v>8970.08</v>
      </c>
      <c r="O21" s="3"/>
      <c r="P21" s="3"/>
    </row>
    <row r="22" spans="1:16" ht="30" customHeight="1" x14ac:dyDescent="0.25">
      <c r="A22" s="3" t="s">
        <v>93</v>
      </c>
      <c r="B22" s="4" t="s">
        <v>74</v>
      </c>
      <c r="C22" s="4" t="s">
        <v>109</v>
      </c>
      <c r="D22" s="3"/>
      <c r="E22" s="4" t="s">
        <v>29</v>
      </c>
      <c r="F22" s="4" t="s">
        <v>122</v>
      </c>
      <c r="G22" s="3"/>
      <c r="H22" s="4" t="s">
        <v>79</v>
      </c>
      <c r="I22" s="3"/>
      <c r="J22" s="20">
        <v>15290</v>
      </c>
      <c r="K22" s="20">
        <v>3822.5</v>
      </c>
      <c r="L22" s="20">
        <f t="shared" si="0"/>
        <v>19112.5</v>
      </c>
      <c r="M22" s="22">
        <v>44837</v>
      </c>
      <c r="N22" s="14">
        <v>19112.5</v>
      </c>
      <c r="O22" s="3"/>
      <c r="P22" s="3"/>
    </row>
    <row r="23" spans="1:16" ht="30" customHeight="1" x14ac:dyDescent="0.25">
      <c r="A23" s="3" t="s">
        <v>94</v>
      </c>
      <c r="B23" s="4" t="s">
        <v>113</v>
      </c>
      <c r="C23" s="4" t="s">
        <v>130</v>
      </c>
      <c r="D23" s="3"/>
      <c r="E23" s="4" t="s">
        <v>28</v>
      </c>
      <c r="F23" s="4" t="s">
        <v>123</v>
      </c>
      <c r="G23" s="3"/>
      <c r="H23" s="4" t="s">
        <v>80</v>
      </c>
      <c r="I23" s="3"/>
      <c r="J23" s="20">
        <v>3540</v>
      </c>
      <c r="K23" s="20">
        <v>885</v>
      </c>
      <c r="L23" s="20">
        <f t="shared" si="0"/>
        <v>4425</v>
      </c>
      <c r="M23" s="22">
        <v>44837</v>
      </c>
      <c r="N23" s="14">
        <v>4425</v>
      </c>
      <c r="O23" s="3"/>
      <c r="P23" s="3"/>
    </row>
    <row r="24" spans="1:16" ht="30" customHeight="1" x14ac:dyDescent="0.25">
      <c r="A24" s="3" t="s">
        <v>95</v>
      </c>
      <c r="B24" s="4" t="s">
        <v>75</v>
      </c>
      <c r="C24" s="4" t="s">
        <v>100</v>
      </c>
      <c r="D24" s="3"/>
      <c r="E24" s="4" t="s">
        <v>28</v>
      </c>
      <c r="F24" s="4" t="s">
        <v>124</v>
      </c>
      <c r="G24" s="3"/>
      <c r="H24" s="4" t="s">
        <v>80</v>
      </c>
      <c r="I24" s="3"/>
      <c r="J24" s="20">
        <v>62920</v>
      </c>
      <c r="K24" s="20">
        <v>15730</v>
      </c>
      <c r="L24" s="20">
        <f t="shared" si="0"/>
        <v>78650</v>
      </c>
      <c r="M24" s="22">
        <v>44837</v>
      </c>
      <c r="N24" s="14">
        <v>78650</v>
      </c>
      <c r="O24" s="3"/>
      <c r="P24" s="3"/>
    </row>
    <row r="25" spans="1:16" ht="30" customHeight="1" x14ac:dyDescent="0.25">
      <c r="A25" s="3" t="s">
        <v>96</v>
      </c>
      <c r="B25" s="4" t="s">
        <v>76</v>
      </c>
      <c r="C25" s="4" t="s">
        <v>110</v>
      </c>
      <c r="D25" s="3"/>
      <c r="E25" s="4" t="s">
        <v>28</v>
      </c>
      <c r="F25" s="4" t="s">
        <v>125</v>
      </c>
      <c r="G25" s="3"/>
      <c r="H25" s="4" t="s">
        <v>81</v>
      </c>
      <c r="I25" s="3"/>
      <c r="J25" s="20">
        <v>13111.2</v>
      </c>
      <c r="K25" s="20">
        <v>3277.8</v>
      </c>
      <c r="L25" s="20">
        <f t="shared" si="0"/>
        <v>16389</v>
      </c>
      <c r="M25" s="22">
        <v>44841</v>
      </c>
      <c r="N25" s="14">
        <v>16389</v>
      </c>
      <c r="O25" s="3"/>
      <c r="P25" s="3"/>
    </row>
    <row r="26" spans="1:16" ht="30" customHeight="1" x14ac:dyDescent="0.25">
      <c r="A26" s="3" t="s">
        <v>97</v>
      </c>
      <c r="B26" s="4" t="s">
        <v>102</v>
      </c>
      <c r="C26" s="4" t="s">
        <v>131</v>
      </c>
      <c r="D26" s="3"/>
      <c r="E26" s="4" t="s">
        <v>28</v>
      </c>
      <c r="F26" s="4" t="s">
        <v>126</v>
      </c>
      <c r="G26" s="3"/>
      <c r="H26" s="4" t="s">
        <v>81</v>
      </c>
      <c r="I26" s="3"/>
      <c r="J26" s="20">
        <v>1759.2</v>
      </c>
      <c r="K26" s="20">
        <v>439.8</v>
      </c>
      <c r="L26" s="20">
        <f t="shared" si="0"/>
        <v>2199</v>
      </c>
      <c r="M26" s="22">
        <v>44841</v>
      </c>
      <c r="N26" s="14">
        <v>2199</v>
      </c>
      <c r="O26" s="3"/>
      <c r="P26" s="3"/>
    </row>
    <row r="27" spans="1:16" ht="30" customHeight="1" x14ac:dyDescent="0.25">
      <c r="A27" s="3" t="s">
        <v>98</v>
      </c>
      <c r="B27" s="4" t="s">
        <v>77</v>
      </c>
      <c r="C27" s="4" t="s">
        <v>111</v>
      </c>
      <c r="D27" s="3"/>
      <c r="E27" s="4" t="s">
        <v>29</v>
      </c>
      <c r="F27" s="4" t="s">
        <v>127</v>
      </c>
      <c r="G27" s="3"/>
      <c r="H27" s="4" t="s">
        <v>81</v>
      </c>
      <c r="I27" s="3"/>
      <c r="J27" s="20">
        <v>15960</v>
      </c>
      <c r="K27" s="20">
        <v>3990</v>
      </c>
      <c r="L27" s="20">
        <f t="shared" si="0"/>
        <v>19950</v>
      </c>
      <c r="M27" s="22">
        <v>44837</v>
      </c>
      <c r="N27" s="14">
        <v>19950</v>
      </c>
      <c r="O27" s="3"/>
      <c r="P27" s="3"/>
    </row>
    <row r="28" spans="1:16" ht="30" customHeight="1" x14ac:dyDescent="0.25">
      <c r="A28" s="3" t="s">
        <v>99</v>
      </c>
      <c r="B28" s="4" t="s">
        <v>78</v>
      </c>
      <c r="C28" s="4" t="s">
        <v>112</v>
      </c>
      <c r="D28" s="3"/>
      <c r="E28" s="4" t="s">
        <v>28</v>
      </c>
      <c r="F28" s="4" t="s">
        <v>128</v>
      </c>
      <c r="G28" s="3"/>
      <c r="H28" s="4" t="s">
        <v>82</v>
      </c>
      <c r="I28" s="3"/>
      <c r="J28" s="20">
        <v>2000</v>
      </c>
      <c r="K28" s="20">
        <v>500</v>
      </c>
      <c r="L28" s="20">
        <f t="shared" si="0"/>
        <v>2500</v>
      </c>
      <c r="M28" s="22">
        <v>44839</v>
      </c>
      <c r="N28" s="14">
        <v>2500</v>
      </c>
      <c r="O28" s="3"/>
      <c r="P28" s="3"/>
    </row>
    <row r="29" spans="1:16" x14ac:dyDescent="0.25">
      <c r="C29" s="26"/>
      <c r="D29" s="16"/>
      <c r="E29" s="16"/>
      <c r="F29" s="16"/>
    </row>
    <row r="30" spans="1:16" x14ac:dyDescent="0.25">
      <c r="C30" s="26"/>
      <c r="D30" s="16"/>
      <c r="E30" s="16"/>
      <c r="F30" s="16"/>
    </row>
    <row r="31" spans="1:16" x14ac:dyDescent="0.25">
      <c r="D31" s="26"/>
      <c r="E31" s="16"/>
      <c r="F31" s="16"/>
    </row>
    <row r="32" spans="1:16" x14ac:dyDescent="0.25">
      <c r="D32" s="26"/>
      <c r="E32" s="16"/>
      <c r="F32" s="16"/>
    </row>
    <row r="33" spans="3:6" x14ac:dyDescent="0.25">
      <c r="D33" s="26"/>
      <c r="E33" s="16"/>
      <c r="F33" s="16"/>
    </row>
    <row r="34" spans="3:6" x14ac:dyDescent="0.25">
      <c r="D34" s="26"/>
      <c r="E34" s="16"/>
      <c r="F34" s="16"/>
    </row>
    <row r="35" spans="3:6" x14ac:dyDescent="0.25">
      <c r="D35" s="26"/>
      <c r="E35" s="16"/>
      <c r="F35" s="16"/>
    </row>
    <row r="36" spans="3:6" x14ac:dyDescent="0.25">
      <c r="D36" s="26"/>
      <c r="E36" s="16"/>
      <c r="F36" s="16"/>
    </row>
    <row r="37" spans="3:6" x14ac:dyDescent="0.25">
      <c r="D37" s="26"/>
      <c r="E37" s="16"/>
      <c r="F37" s="16"/>
    </row>
    <row r="38" spans="3:6" x14ac:dyDescent="0.25">
      <c r="D38" s="26"/>
      <c r="F38" s="26"/>
    </row>
    <row r="39" spans="3:6" x14ac:dyDescent="0.25">
      <c r="C39" s="26"/>
      <c r="D39" s="16"/>
      <c r="F39" s="26"/>
    </row>
    <row r="40" spans="3:6" x14ac:dyDescent="0.25">
      <c r="C40" s="26"/>
      <c r="D40" s="16"/>
      <c r="F40" s="26"/>
    </row>
    <row r="41" spans="3:6" x14ac:dyDescent="0.25">
      <c r="C41" s="26"/>
      <c r="D41" s="16"/>
      <c r="F41" s="26"/>
    </row>
    <row r="42" spans="3:6" x14ac:dyDescent="0.25">
      <c r="C42" s="26"/>
      <c r="D42" s="16"/>
      <c r="F42" s="26"/>
    </row>
    <row r="43" spans="3:6" x14ac:dyDescent="0.25">
      <c r="C43" s="26"/>
      <c r="D43" s="16"/>
      <c r="E43" s="16"/>
      <c r="F43" s="16"/>
    </row>
    <row r="44" spans="3:6" x14ac:dyDescent="0.25">
      <c r="C44" s="26"/>
      <c r="D44" s="16"/>
      <c r="E44" s="16"/>
      <c r="F44" s="16"/>
    </row>
    <row r="45" spans="3:6" x14ac:dyDescent="0.25">
      <c r="C45" s="26"/>
      <c r="D45" s="16"/>
      <c r="E45" s="16"/>
      <c r="F45" s="16"/>
    </row>
    <row r="46" spans="3:6" x14ac:dyDescent="0.25">
      <c r="C46" s="26"/>
      <c r="D46" s="16"/>
      <c r="E46" s="16"/>
      <c r="F46" s="16"/>
    </row>
    <row r="47" spans="3:6" x14ac:dyDescent="0.25">
      <c r="C47" s="26"/>
      <c r="D47" s="16"/>
      <c r="E47" s="16"/>
      <c r="F47" s="16"/>
    </row>
    <row r="48" spans="3:6" x14ac:dyDescent="0.25">
      <c r="C48" s="26"/>
      <c r="D48" s="16"/>
      <c r="E48" s="16"/>
      <c r="F48" s="16"/>
    </row>
    <row r="49" spans="3:6" x14ac:dyDescent="0.25">
      <c r="C49" s="26"/>
      <c r="D49" s="16"/>
      <c r="E49" s="16"/>
      <c r="F49" s="16"/>
    </row>
    <row r="50" spans="3:6" x14ac:dyDescent="0.25">
      <c r="C50" s="26"/>
      <c r="D50" s="16"/>
      <c r="E50" s="16"/>
      <c r="F50" s="16"/>
    </row>
    <row r="51" spans="3:6" x14ac:dyDescent="0.25">
      <c r="C51" s="26"/>
      <c r="D51" s="16"/>
      <c r="E51" s="16"/>
      <c r="F51" s="16"/>
    </row>
    <row r="52" spans="3:6" x14ac:dyDescent="0.25">
      <c r="C52" s="26"/>
      <c r="D52" s="16"/>
      <c r="E52" s="16"/>
      <c r="F52" s="16"/>
    </row>
    <row r="53" spans="3:6" x14ac:dyDescent="0.25">
      <c r="C53" s="26"/>
      <c r="D53" s="16"/>
      <c r="E53" s="16"/>
      <c r="F53" s="16"/>
    </row>
    <row r="54" spans="3:6" x14ac:dyDescent="0.25">
      <c r="C54" s="26"/>
      <c r="D54" s="16"/>
      <c r="E54" s="16"/>
      <c r="F54" s="16"/>
    </row>
    <row r="55" spans="3:6" x14ac:dyDescent="0.25">
      <c r="C55" s="26"/>
      <c r="D55" s="16"/>
      <c r="E55" s="16"/>
      <c r="F55" s="16"/>
    </row>
    <row r="56" spans="3:6" x14ac:dyDescent="0.25">
      <c r="C56" s="26"/>
      <c r="D56" s="16"/>
      <c r="E56" s="16"/>
      <c r="F56" s="16"/>
    </row>
    <row r="57" spans="3:6" x14ac:dyDescent="0.25">
      <c r="C57" s="26"/>
      <c r="D57" s="16"/>
      <c r="E57" s="16"/>
      <c r="F57" s="16"/>
    </row>
    <row r="58" spans="3:6" x14ac:dyDescent="0.25">
      <c r="C58" s="26"/>
      <c r="D58" s="16"/>
      <c r="E58" s="16"/>
      <c r="F58" s="16"/>
    </row>
    <row r="59" spans="3:6" x14ac:dyDescent="0.25">
      <c r="C59" s="26"/>
      <c r="D59" s="16"/>
      <c r="E59" s="16"/>
      <c r="F59" s="16"/>
    </row>
    <row r="60" spans="3:6" x14ac:dyDescent="0.25">
      <c r="C60" s="26"/>
      <c r="D60" s="16"/>
      <c r="E60" s="16"/>
      <c r="F60" s="16"/>
    </row>
    <row r="61" spans="3:6" x14ac:dyDescent="0.25">
      <c r="C61" s="26"/>
      <c r="D61" s="16"/>
      <c r="E61" s="16"/>
      <c r="F61" s="16"/>
    </row>
    <row r="62" spans="3:6" x14ac:dyDescent="0.25">
      <c r="C62" s="26"/>
      <c r="D62" s="16"/>
      <c r="E62" s="16"/>
      <c r="F62" s="16"/>
    </row>
    <row r="63" spans="3:6" x14ac:dyDescent="0.25">
      <c r="C63" s="26"/>
      <c r="D63" s="16"/>
      <c r="E63" s="16"/>
      <c r="F63" s="16"/>
    </row>
    <row r="64" spans="3:6" x14ac:dyDescent="0.25">
      <c r="C64" s="26"/>
      <c r="D64" s="16"/>
      <c r="E64" s="16"/>
      <c r="F64" s="16"/>
    </row>
    <row r="65" spans="3:6" x14ac:dyDescent="0.25">
      <c r="C65" s="26"/>
      <c r="D65" s="16"/>
      <c r="E65" s="16"/>
      <c r="F65" s="16"/>
    </row>
    <row r="66" spans="3:6" x14ac:dyDescent="0.25">
      <c r="C66" s="26"/>
      <c r="D66" s="16"/>
      <c r="E66" s="16"/>
      <c r="F66" s="16"/>
    </row>
    <row r="67" spans="3:6" x14ac:dyDescent="0.25">
      <c r="C67" s="26"/>
      <c r="D67" s="16"/>
      <c r="E67" s="16"/>
      <c r="F67" s="16"/>
    </row>
    <row r="68" spans="3:6" x14ac:dyDescent="0.25">
      <c r="C68" s="26"/>
      <c r="D68" s="16"/>
      <c r="E68" s="16"/>
      <c r="F68" s="16"/>
    </row>
    <row r="69" spans="3:6" x14ac:dyDescent="0.25">
      <c r="C69" s="26"/>
      <c r="D69" s="16"/>
      <c r="E69" s="16"/>
      <c r="F69" s="16"/>
    </row>
    <row r="70" spans="3:6" x14ac:dyDescent="0.25">
      <c r="C70" s="26"/>
      <c r="D70" s="16"/>
      <c r="E70" s="16"/>
      <c r="F70" s="16"/>
    </row>
    <row r="71" spans="3:6" x14ac:dyDescent="0.25">
      <c r="C71" s="26"/>
      <c r="D71" s="16"/>
      <c r="E71" s="16"/>
      <c r="F71" s="16"/>
    </row>
    <row r="72" spans="3:6" x14ac:dyDescent="0.25">
      <c r="C72" s="26"/>
      <c r="D72" s="16"/>
      <c r="E72" s="16"/>
      <c r="F72" s="16"/>
    </row>
    <row r="73" spans="3:6" x14ac:dyDescent="0.25">
      <c r="C73" s="26"/>
      <c r="D73" s="16"/>
      <c r="E73" s="16"/>
      <c r="F73" s="16"/>
    </row>
    <row r="74" spans="3:6" x14ac:dyDescent="0.25">
      <c r="C74" s="26"/>
      <c r="D74" s="16"/>
      <c r="E74" s="16"/>
      <c r="F74" s="16"/>
    </row>
    <row r="75" spans="3:6" x14ac:dyDescent="0.25">
      <c r="C75" s="26"/>
      <c r="D75" s="16"/>
      <c r="E75" s="16"/>
      <c r="F75" s="16"/>
    </row>
    <row r="76" spans="3:6" x14ac:dyDescent="0.25">
      <c r="C76" s="26"/>
      <c r="D76" s="16"/>
      <c r="E76" s="16"/>
      <c r="F76" s="16"/>
    </row>
    <row r="77" spans="3:6" x14ac:dyDescent="0.25">
      <c r="C77" s="26"/>
      <c r="D77" s="16"/>
      <c r="E77" s="16"/>
      <c r="F77" s="16"/>
    </row>
    <row r="78" spans="3:6" x14ac:dyDescent="0.25">
      <c r="C78" s="26"/>
      <c r="D78" s="16"/>
      <c r="E78" s="16"/>
      <c r="F78" s="16"/>
    </row>
    <row r="79" spans="3:6" x14ac:dyDescent="0.25">
      <c r="C79" s="26"/>
      <c r="D79" s="16"/>
      <c r="E79" s="16"/>
      <c r="F79" s="16"/>
    </row>
    <row r="80" spans="3:6" x14ac:dyDescent="0.25">
      <c r="C80" s="26"/>
      <c r="D80" s="16"/>
      <c r="E80" s="16"/>
      <c r="F80" s="16"/>
    </row>
    <row r="81" spans="3:6" x14ac:dyDescent="0.25">
      <c r="C81" s="26"/>
      <c r="D81" s="16"/>
      <c r="E81" s="16"/>
      <c r="F81" s="16"/>
    </row>
    <row r="82" spans="3:6" x14ac:dyDescent="0.25">
      <c r="C82" s="26"/>
      <c r="D82" s="16"/>
      <c r="E82" s="16"/>
      <c r="F82" s="16"/>
    </row>
    <row r="83" spans="3:6" x14ac:dyDescent="0.25">
      <c r="C83" s="26"/>
      <c r="D83" s="16"/>
      <c r="E83" s="16"/>
      <c r="F83" s="16"/>
    </row>
    <row r="84" spans="3:6" x14ac:dyDescent="0.25">
      <c r="C84" s="26"/>
      <c r="D84" s="16"/>
      <c r="E84" s="16"/>
      <c r="F84" s="16"/>
    </row>
    <row r="85" spans="3:6" x14ac:dyDescent="0.25">
      <c r="C85" s="26"/>
      <c r="D85" s="16"/>
      <c r="E85" s="16"/>
      <c r="F85" s="16"/>
    </row>
    <row r="86" spans="3:6" x14ac:dyDescent="0.25">
      <c r="C86" s="26"/>
      <c r="D86" s="16"/>
      <c r="E86" s="16"/>
      <c r="F86" s="16"/>
    </row>
    <row r="87" spans="3:6" x14ac:dyDescent="0.25">
      <c r="C87" s="26"/>
      <c r="D87" s="16"/>
      <c r="E87" s="16"/>
      <c r="F87" s="16"/>
    </row>
    <row r="88" spans="3:6" x14ac:dyDescent="0.25">
      <c r="C88" s="26"/>
      <c r="D88" s="16"/>
      <c r="E88" s="16"/>
      <c r="F88" s="16"/>
    </row>
    <row r="89" spans="3:6" x14ac:dyDescent="0.25">
      <c r="C89" s="26"/>
      <c r="D89" s="16"/>
      <c r="E89" s="16"/>
      <c r="F89" s="16"/>
    </row>
    <row r="90" spans="3:6" x14ac:dyDescent="0.25">
      <c r="C90" s="26"/>
      <c r="D90" s="16"/>
      <c r="E90" s="16"/>
      <c r="F90" s="16"/>
    </row>
    <row r="91" spans="3:6" x14ac:dyDescent="0.25">
      <c r="C91" s="26"/>
      <c r="D91" s="16"/>
      <c r="E91" s="16"/>
      <c r="F91" s="16"/>
    </row>
    <row r="92" spans="3:6" x14ac:dyDescent="0.25">
      <c r="C92" s="26"/>
      <c r="D92" s="16"/>
      <c r="E92" s="16"/>
      <c r="F92" s="16"/>
    </row>
    <row r="93" spans="3:6" x14ac:dyDescent="0.25">
      <c r="C93" s="26"/>
      <c r="D93" s="16"/>
      <c r="E93" s="16"/>
      <c r="F93" s="16"/>
    </row>
    <row r="94" spans="3:6" x14ac:dyDescent="0.25">
      <c r="C94" s="26"/>
      <c r="D94" s="16"/>
      <c r="E94" s="16"/>
      <c r="F94" s="16"/>
    </row>
    <row r="95" spans="3:6" x14ac:dyDescent="0.25">
      <c r="C95" s="26"/>
      <c r="D95" s="16"/>
      <c r="E95" s="16"/>
      <c r="F95" s="16"/>
    </row>
    <row r="96" spans="3:6" x14ac:dyDescent="0.25">
      <c r="C96" s="26"/>
      <c r="D96" s="16"/>
      <c r="E96" s="16"/>
      <c r="F96" s="16"/>
    </row>
    <row r="97" spans="3:6" x14ac:dyDescent="0.25">
      <c r="C97" s="26"/>
      <c r="D97" s="16"/>
      <c r="E97" s="16"/>
      <c r="F97" s="16"/>
    </row>
    <row r="98" spans="3:6" x14ac:dyDescent="0.25">
      <c r="C98" s="26"/>
      <c r="D98" s="16"/>
      <c r="E98" s="16"/>
      <c r="F98" s="16"/>
    </row>
    <row r="99" spans="3:6" x14ac:dyDescent="0.25">
      <c r="C99" s="26"/>
      <c r="D99" s="16"/>
      <c r="E99" s="16"/>
      <c r="F99" s="16"/>
    </row>
    <row r="100" spans="3:6" x14ac:dyDescent="0.25">
      <c r="C100" s="26"/>
      <c r="D100" s="16"/>
      <c r="E100" s="16"/>
      <c r="F100" s="16"/>
    </row>
    <row r="101" spans="3:6" x14ac:dyDescent="0.25">
      <c r="C101" s="26"/>
      <c r="D101" s="16"/>
      <c r="E101" s="16"/>
      <c r="F101" s="16"/>
    </row>
    <row r="102" spans="3:6" x14ac:dyDescent="0.25">
      <c r="C102" s="26"/>
      <c r="D102" s="16"/>
      <c r="E102" s="16"/>
      <c r="F102" s="16"/>
    </row>
    <row r="103" spans="3:6" x14ac:dyDescent="0.25">
      <c r="C103" s="26"/>
      <c r="D103" s="16"/>
      <c r="E103" s="16"/>
      <c r="F103" s="16"/>
    </row>
    <row r="104" spans="3:6" x14ac:dyDescent="0.25">
      <c r="C104" s="26"/>
      <c r="D104" s="16"/>
      <c r="E104" s="16"/>
      <c r="F104" s="16"/>
    </row>
    <row r="105" spans="3:6" x14ac:dyDescent="0.25">
      <c r="C105" s="26"/>
      <c r="D105" s="16"/>
      <c r="E105" s="16"/>
      <c r="F105" s="16"/>
    </row>
    <row r="106" spans="3:6" x14ac:dyDescent="0.25">
      <c r="C106" s="26"/>
      <c r="D106" s="16"/>
      <c r="E106" s="16"/>
      <c r="F106" s="16"/>
    </row>
    <row r="107" spans="3:6" x14ac:dyDescent="0.25">
      <c r="C107" s="26"/>
      <c r="D107" s="16"/>
      <c r="E107" s="16"/>
      <c r="F107" s="16"/>
    </row>
    <row r="108" spans="3:6" x14ac:dyDescent="0.25">
      <c r="C108" s="26"/>
      <c r="D108" s="16"/>
      <c r="E108" s="16"/>
      <c r="F108" s="16"/>
    </row>
    <row r="109" spans="3:6" x14ac:dyDescent="0.25">
      <c r="C109" s="26"/>
      <c r="D109" s="16"/>
      <c r="E109" s="16"/>
      <c r="F109" s="16"/>
    </row>
    <row r="110" spans="3:6" x14ac:dyDescent="0.25">
      <c r="C110" s="26"/>
      <c r="D110" s="16"/>
      <c r="E110" s="16"/>
      <c r="F110" s="16"/>
    </row>
    <row r="111" spans="3:6" x14ac:dyDescent="0.25">
      <c r="C111" s="26"/>
      <c r="D111" s="16"/>
      <c r="E111" s="16"/>
      <c r="F111" s="16"/>
    </row>
    <row r="112" spans="3:6" x14ac:dyDescent="0.25">
      <c r="C112" s="26"/>
      <c r="D112" s="16"/>
      <c r="E112" s="16"/>
      <c r="F112" s="16"/>
    </row>
    <row r="113" spans="3:6" x14ac:dyDescent="0.25">
      <c r="C113" s="26"/>
      <c r="D113" s="16"/>
      <c r="E113" s="16"/>
      <c r="F113" s="16"/>
    </row>
    <row r="114" spans="3:6" x14ac:dyDescent="0.25">
      <c r="C114" s="26"/>
      <c r="D114" s="16"/>
      <c r="E114" s="16"/>
      <c r="F114" s="16"/>
    </row>
    <row r="115" spans="3:6" x14ac:dyDescent="0.25">
      <c r="C115" s="26"/>
      <c r="D115" s="16"/>
      <c r="E115" s="16"/>
      <c r="F115" s="16"/>
    </row>
    <row r="116" spans="3:6" x14ac:dyDescent="0.25">
      <c r="C116" s="26"/>
      <c r="D116" s="16"/>
      <c r="E116" s="16"/>
      <c r="F116" s="16"/>
    </row>
    <row r="117" spans="3:6" x14ac:dyDescent="0.25">
      <c r="C117" s="26"/>
      <c r="D117" s="16"/>
      <c r="E117" s="16"/>
      <c r="F117" s="16"/>
    </row>
    <row r="118" spans="3:6" x14ac:dyDescent="0.25">
      <c r="C118" s="26"/>
      <c r="D118" s="16"/>
      <c r="E118" s="16"/>
      <c r="F118" s="16"/>
    </row>
    <row r="119" spans="3:6" x14ac:dyDescent="0.25">
      <c r="C119" s="26"/>
      <c r="D119" s="16"/>
      <c r="E119" s="16"/>
      <c r="F119" s="16"/>
    </row>
    <row r="120" spans="3:6" x14ac:dyDescent="0.25">
      <c r="C120" s="26"/>
      <c r="D120" s="16"/>
      <c r="E120" s="16"/>
      <c r="F120" s="16"/>
    </row>
    <row r="121" spans="3:6" x14ac:dyDescent="0.25">
      <c r="C121" s="26"/>
      <c r="D121" s="16"/>
      <c r="E121" s="16"/>
      <c r="F121" s="16"/>
    </row>
    <row r="122" spans="3:6" x14ac:dyDescent="0.25">
      <c r="C122" s="26"/>
      <c r="D122" s="16"/>
      <c r="E122" s="16"/>
      <c r="F122" s="16"/>
    </row>
    <row r="123" spans="3:6" x14ac:dyDescent="0.25">
      <c r="C123" s="26"/>
      <c r="D123" s="16"/>
      <c r="E123" s="16"/>
      <c r="F123" s="16"/>
    </row>
    <row r="124" spans="3:6" x14ac:dyDescent="0.25">
      <c r="C124" s="26"/>
      <c r="D124" s="16"/>
      <c r="E124" s="16"/>
      <c r="F124" s="16"/>
    </row>
    <row r="125" spans="3:6" x14ac:dyDescent="0.25">
      <c r="C125" s="26"/>
      <c r="D125" s="16"/>
      <c r="E125" s="16"/>
      <c r="F125" s="16"/>
    </row>
    <row r="126" spans="3:6" x14ac:dyDescent="0.25">
      <c r="C126" s="26"/>
      <c r="D126" s="16"/>
      <c r="E126" s="16"/>
      <c r="F126" s="16"/>
    </row>
    <row r="127" spans="3:6" x14ac:dyDescent="0.25">
      <c r="C127" s="26"/>
      <c r="D127" s="16"/>
      <c r="E127" s="16"/>
      <c r="F127" s="16"/>
    </row>
    <row r="128" spans="3:6" x14ac:dyDescent="0.25">
      <c r="C128" s="26"/>
      <c r="D128" s="16"/>
      <c r="E128" s="16"/>
      <c r="F128" s="16"/>
    </row>
    <row r="129" spans="3:6" x14ac:dyDescent="0.25">
      <c r="C129" s="26"/>
      <c r="D129" s="16"/>
      <c r="E129" s="16"/>
      <c r="F129" s="16"/>
    </row>
    <row r="130" spans="3:6" x14ac:dyDescent="0.25">
      <c r="C130" s="26"/>
      <c r="D130" s="16"/>
      <c r="E130" s="16"/>
      <c r="F130" s="16"/>
    </row>
    <row r="131" spans="3:6" x14ac:dyDescent="0.25">
      <c r="C131" s="26"/>
      <c r="D131" s="16"/>
      <c r="E131" s="16"/>
      <c r="F131" s="16"/>
    </row>
    <row r="132" spans="3:6" x14ac:dyDescent="0.25">
      <c r="C132" s="26"/>
      <c r="D132" s="16"/>
      <c r="E132" s="16"/>
      <c r="F132" s="16"/>
    </row>
    <row r="133" spans="3:6" x14ac:dyDescent="0.25">
      <c r="C133" s="26"/>
      <c r="D133" s="16"/>
      <c r="E133" s="16"/>
      <c r="F133" s="16"/>
    </row>
    <row r="134" spans="3:6" x14ac:dyDescent="0.25">
      <c r="C134" s="26"/>
      <c r="D134" s="16"/>
      <c r="E134" s="16"/>
      <c r="F134" s="16"/>
    </row>
    <row r="135" spans="3:6" x14ac:dyDescent="0.25">
      <c r="C135" s="26"/>
      <c r="D135" s="16"/>
      <c r="E135" s="16"/>
      <c r="F135" s="16"/>
    </row>
    <row r="136" spans="3:6" x14ac:dyDescent="0.25">
      <c r="C136" s="26"/>
      <c r="D136" s="16"/>
      <c r="E136" s="16"/>
      <c r="F136" s="16"/>
    </row>
    <row r="137" spans="3:6" x14ac:dyDescent="0.25">
      <c r="C137" s="26"/>
      <c r="D137" s="16"/>
      <c r="E137" s="16"/>
      <c r="F137" s="16"/>
    </row>
    <row r="138" spans="3:6" x14ac:dyDescent="0.25">
      <c r="C138" s="26"/>
      <c r="D138" s="16"/>
      <c r="E138" s="16"/>
      <c r="F138" s="16"/>
    </row>
    <row r="139" spans="3:6" x14ac:dyDescent="0.25">
      <c r="C139" s="26"/>
      <c r="D139" s="16"/>
      <c r="E139" s="16"/>
      <c r="F139" s="16"/>
    </row>
    <row r="140" spans="3:6" x14ac:dyDescent="0.25">
      <c r="C140" s="26"/>
      <c r="D140" s="16"/>
      <c r="E140" s="16"/>
      <c r="F140" s="16"/>
    </row>
    <row r="141" spans="3:6" x14ac:dyDescent="0.25">
      <c r="C141" s="26"/>
      <c r="D141" s="16"/>
      <c r="E141" s="16"/>
      <c r="F141" s="16"/>
    </row>
    <row r="142" spans="3:6" x14ac:dyDescent="0.25">
      <c r="C142" s="26"/>
      <c r="D142" s="16"/>
      <c r="E142" s="16"/>
      <c r="F142" s="16"/>
    </row>
    <row r="143" spans="3:6" x14ac:dyDescent="0.25">
      <c r="C143" s="26"/>
      <c r="D143" s="16"/>
      <c r="E143" s="16"/>
      <c r="F143" s="16"/>
    </row>
    <row r="144" spans="3:6" x14ac:dyDescent="0.25">
      <c r="C144" s="26"/>
      <c r="D144" s="16"/>
      <c r="E144" s="16"/>
      <c r="F144" s="16"/>
    </row>
    <row r="145" spans="3:6" x14ac:dyDescent="0.25">
      <c r="C145" s="26"/>
      <c r="D145" s="16"/>
      <c r="E145" s="16"/>
      <c r="F145" s="16"/>
    </row>
    <row r="146" spans="3:6" x14ac:dyDescent="0.25">
      <c r="C146" s="26"/>
      <c r="D146" s="16"/>
      <c r="E146" s="16"/>
      <c r="F146" s="16"/>
    </row>
    <row r="147" spans="3:6" x14ac:dyDescent="0.25">
      <c r="C147" s="26"/>
      <c r="D147" s="16"/>
      <c r="E147" s="16"/>
      <c r="F147" s="16"/>
    </row>
    <row r="148" spans="3:6" x14ac:dyDescent="0.25">
      <c r="C148" s="26"/>
      <c r="D148" s="16"/>
      <c r="E148" s="16"/>
      <c r="F148" s="16"/>
    </row>
    <row r="149" spans="3:6" x14ac:dyDescent="0.25">
      <c r="C149" s="26"/>
      <c r="D149" s="16"/>
      <c r="E149" s="16"/>
      <c r="F149" s="16"/>
    </row>
    <row r="150" spans="3:6" x14ac:dyDescent="0.25">
      <c r="C150" s="26"/>
      <c r="D150" s="16"/>
      <c r="E150" s="16"/>
      <c r="F150" s="16"/>
    </row>
    <row r="151" spans="3:6" x14ac:dyDescent="0.25">
      <c r="C151" s="26"/>
      <c r="D151" s="16"/>
      <c r="E151" s="16"/>
      <c r="F151" s="16"/>
    </row>
    <row r="152" spans="3:6" x14ac:dyDescent="0.25">
      <c r="C152" s="26"/>
      <c r="D152" s="16"/>
      <c r="E152" s="16"/>
      <c r="F152" s="16"/>
    </row>
    <row r="153" spans="3:6" x14ac:dyDescent="0.25">
      <c r="C153" s="26"/>
      <c r="D153" s="16"/>
      <c r="E153" s="16"/>
      <c r="F153" s="16"/>
    </row>
    <row r="154" spans="3:6" x14ac:dyDescent="0.25">
      <c r="C154" s="26"/>
      <c r="D154" s="16"/>
      <c r="E154" s="16"/>
      <c r="F154" s="16"/>
    </row>
  </sheetData>
  <phoneticPr fontId="4" type="noConversion"/>
  <dataValidations count="1">
    <dataValidation allowBlank="1" showInputMessage="1" showErrorMessage="1" promptTitle="CPV" prompt="Je obavezan podatak." sqref="C24 C18 C26 C21" xr:uid="{2CF094AD-21FB-440B-8DC3-7881DAD297DB}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05F1E-BD05-4AE4-9E3A-E679ACD059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Slavica Vuk</dc:creator>
  <cp:lastModifiedBy>Tajnik</cp:lastModifiedBy>
  <cp:lastPrinted>2023-02-27T12:53:58Z</cp:lastPrinted>
  <dcterms:created xsi:type="dcterms:W3CDTF">2023-02-20T12:18:51Z</dcterms:created>
  <dcterms:modified xsi:type="dcterms:W3CDTF">2023-02-27T12:59:51Z</dcterms:modified>
</cp:coreProperties>
</file>